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<sst xmlns="http://schemas.openxmlformats.org/spreadsheetml/2006/main" count="43" uniqueCount="42">
  <si>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 xml:space="preserve">                                 (кассовые расходы)</t>
  </si>
  <si>
    <t>Содержание записи</t>
  </si>
  <si>
    <t>Сумма</t>
  </si>
  <si>
    <t xml:space="preserve">Доходы всего:                                                                             </t>
  </si>
  <si>
    <t>в том числе:</t>
  </si>
  <si>
    <t xml:space="preserve">Родительская доля </t>
  </si>
  <si>
    <t>Предприятия и частные лица за полную стоимость (лагерь)</t>
  </si>
  <si>
    <t xml:space="preserve">Проезд </t>
  </si>
  <si>
    <t>Доля бюджета муниципальных районов (лагерь)</t>
  </si>
  <si>
    <t>Питание рабочих и служащих</t>
  </si>
  <si>
    <t>Прочий доход</t>
  </si>
  <si>
    <t>Платные услуги</t>
  </si>
  <si>
    <t>Расходы всего:</t>
  </si>
  <si>
    <t>Заработная плата</t>
  </si>
  <si>
    <t>Начисления на заработную плату</t>
  </si>
  <si>
    <t>Расчеты по прочим выплатам</t>
  </si>
  <si>
    <t>Расчеты по услугам связи</t>
  </si>
  <si>
    <t>Расчеты по транспортным услугам</t>
  </si>
  <si>
    <t>Расчеты по коммунальным услугам</t>
  </si>
  <si>
    <t>Расчеты по работам, услугам по содержанию имущества</t>
  </si>
  <si>
    <t>Расчеты по прочим работам, услугам</t>
  </si>
  <si>
    <t>Прочие расходы</t>
  </si>
  <si>
    <t>Расходы по приобретению основных средств</t>
  </si>
  <si>
    <t>Расходы по приобретению материальных запасов</t>
  </si>
  <si>
    <t>Выполнил Главный бухгалтер:                    Мухарева Н.В.</t>
  </si>
  <si>
    <t>тел. 89218414535</t>
  </si>
  <si>
    <t>Расчеты по пенсиям, пособиям, выплачиваемым организациями сектора государственного управления</t>
  </si>
  <si>
    <t>Министерство здравоохранения по Новгородской области за саноторные путевки</t>
  </si>
  <si>
    <t>Реабилитационный центр (дети- инвалиды)</t>
  </si>
  <si>
    <t>Страхование</t>
  </si>
  <si>
    <t>Обеспечение исполнения государственного контракта по санаторно- курортному лечению детей</t>
  </si>
  <si>
    <t>Социально- незащищенные семьи (лагерь) ГОАУ "Центр "Семья"</t>
  </si>
  <si>
    <t>Расходы по приобретению медикаментов</t>
  </si>
  <si>
    <t>Расходы по приобретению продуктов питания</t>
  </si>
  <si>
    <t>Расходы по приобретению ГСМ, дрова</t>
  </si>
  <si>
    <t>Расходы по приобретению строительных материалов</t>
  </si>
  <si>
    <t>Расходы по приобретению мягкого инвентаря</t>
  </si>
  <si>
    <t>Расчеты по доходам от процентов по дерозитам, остаткам денежных средств</t>
  </si>
  <si>
    <t>Директор:                                                  Кузиков А.Е.</t>
  </si>
  <si>
    <t>Остаток денежных средств на 01.03.2024год.</t>
  </si>
  <si>
    <t xml:space="preserve">МАУДО ДООЦ "Гверстянец"                                                                    Отчет по доходам и расходам денежных средств, полученных от приносящей доход деятельности за март 2024 год. </t>
  </si>
  <si>
    <t>Остаток денежных средств на 01.04.2024год.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</si>
</sst>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0" fillId="0" borderId="0" xfId="0" applyNumberForma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4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61.140625" style="0" customWidth="1"/>
    <col min="2" max="2" width="23.8515625" style="0" customWidth="1"/>
  </cols>
  <sheetData>
    <row r="1" spans="1:2" ht="38.25">
      <c r="A1" s="3" t="s">
        <v>40</v>
      </c>
      <c r="B1" s="2"/>
    </row>
    <row r="2" spans="1:2" ht="12.75">
      <c r="A2" s="2" t="s">
        <v>0</v>
      </c>
      <c r="B2" s="2"/>
    </row>
    <row r="3" spans="1:2" ht="12.75">
      <c r="A3" s="5" t="s">
        <v>1</v>
      </c>
      <c r="B3" s="4" t="s">
        <v>2</v>
      </c>
    </row>
    <row r="4" spans="1:2" ht="12.75">
      <c r="A4" s="6" t="s">
        <v>39</v>
      </c>
      <c r="B4" s="6">
        <v>20128596.29</v>
      </c>
    </row>
    <row r="5" spans="1:2" ht="12.75">
      <c r="A5" s="6" t="s">
        <v>3</v>
      </c>
      <c r="B5" s="6">
        <f>SUM(B7:B17)</f>
        <v>8451117.68</v>
      </c>
    </row>
    <row r="6" spans="1:2" ht="12.75">
      <c r="A6" s="1" t="s">
        <v>4</v>
      </c>
      <c r="B6" s="1"/>
    </row>
    <row r="7" spans="1:2" ht="24.75" customHeight="1">
      <c r="A7" s="7" t="s">
        <v>27</v>
      </c>
      <c r="B7" s="1">
        <v>0</v>
      </c>
    </row>
    <row r="8" spans="1:2" ht="14.25" customHeight="1">
      <c r="A8" s="7" t="s">
        <v>31</v>
      </c>
      <c r="B8" s="1">
        <v>928200</v>
      </c>
    </row>
    <row r="9" spans="1:2" ht="12.75">
      <c r="A9" s="7" t="s">
        <v>5</v>
      </c>
      <c r="B9" s="1">
        <v>5740199</v>
      </c>
    </row>
    <row r="10" spans="1:2" ht="12.75">
      <c r="A10" s="8" t="s">
        <v>6</v>
      </c>
      <c r="B10" s="1">
        <v>1299970</v>
      </c>
    </row>
    <row r="11" spans="1:2" ht="12.75">
      <c r="A11" s="7" t="s">
        <v>7</v>
      </c>
      <c r="B11" s="1">
        <v>296736</v>
      </c>
    </row>
    <row r="12" spans="1:2" ht="12.75">
      <c r="A12" s="7" t="s">
        <v>8</v>
      </c>
      <c r="B12" s="1">
        <v>0</v>
      </c>
    </row>
    <row r="13" spans="1:2" ht="12.75">
      <c r="A13" s="7" t="s">
        <v>9</v>
      </c>
      <c r="B13" s="1">
        <v>0</v>
      </c>
    </row>
    <row r="14" spans="1:2" ht="12.75">
      <c r="A14" s="7" t="s">
        <v>10</v>
      </c>
      <c r="B14" s="1">
        <v>4440</v>
      </c>
    </row>
    <row r="15" spans="1:2" ht="12.75">
      <c r="A15" s="7" t="s">
        <v>11</v>
      </c>
      <c r="B15" s="1">
        <v>0</v>
      </c>
    </row>
    <row r="16" spans="1:2" ht="25.5">
      <c r="A16" s="7" t="s">
        <v>37</v>
      </c>
      <c r="B16" s="1">
        <v>181572.68</v>
      </c>
    </row>
    <row r="17" spans="1:2" ht="12.75">
      <c r="A17" s="7" t="s">
        <v>28</v>
      </c>
      <c r="B17" s="1">
        <v>0</v>
      </c>
    </row>
    <row r="18" spans="1:2" ht="12.75">
      <c r="A18" s="9" t="s">
        <v>12</v>
      </c>
      <c r="B18" s="6">
        <f>SUM(B19:B38)</f>
        <v>2005604.24</v>
      </c>
    </row>
    <row r="19" spans="1:2" ht="12.75">
      <c r="A19" s="7" t="s">
        <v>4</v>
      </c>
      <c r="B19" s="1"/>
    </row>
    <row r="20" spans="1:2" ht="12.75">
      <c r="A20" s="7" t="s">
        <v>13</v>
      </c>
      <c r="B20" s="1">
        <v>253944.03</v>
      </c>
    </row>
    <row r="21" spans="1:2" ht="12.75">
      <c r="A21" s="7" t="s">
        <v>15</v>
      </c>
      <c r="B21" s="1">
        <v>0</v>
      </c>
    </row>
    <row r="22" spans="1:2" ht="12.75">
      <c r="A22" s="7" t="s">
        <v>14</v>
      </c>
      <c r="B22" s="1">
        <v>77458.61</v>
      </c>
    </row>
    <row r="23" spans="1:2" ht="12.75">
      <c r="A23" s="7" t="s">
        <v>16</v>
      </c>
      <c r="B23" s="1">
        <v>13614.46</v>
      </c>
    </row>
    <row r="24" spans="1:2" ht="12.75">
      <c r="A24" s="7" t="s">
        <v>17</v>
      </c>
      <c r="B24" s="1">
        <v>14000</v>
      </c>
    </row>
    <row r="25" spans="1:2" ht="12.75">
      <c r="A25" s="7" t="s">
        <v>18</v>
      </c>
      <c r="B25" s="1">
        <v>200000</v>
      </c>
    </row>
    <row r="26" spans="1:2" ht="12.75">
      <c r="A26" s="7" t="s">
        <v>19</v>
      </c>
      <c r="B26" s="1">
        <v>10119.04</v>
      </c>
    </row>
    <row r="27" spans="1:2" ht="12.75">
      <c r="A27" s="7" t="s">
        <v>20</v>
      </c>
      <c r="B27" s="1">
        <v>28200</v>
      </c>
    </row>
    <row r="28" spans="1:2" ht="12.75">
      <c r="A28" s="7" t="s">
        <v>29</v>
      </c>
      <c r="B28" s="1">
        <v>1500</v>
      </c>
    </row>
    <row r="29" spans="1:2" ht="25.5">
      <c r="A29" s="7" t="s">
        <v>26</v>
      </c>
      <c r="B29" s="1">
        <v>0</v>
      </c>
    </row>
    <row r="30" spans="1:2" ht="12.75">
      <c r="A30" s="7" t="s">
        <v>21</v>
      </c>
      <c r="B30" s="1">
        <v>626199.63</v>
      </c>
    </row>
    <row r="31" spans="1:2" ht="12.75">
      <c r="A31" s="7" t="s">
        <v>22</v>
      </c>
      <c r="B31" s="1">
        <v>35740</v>
      </c>
    </row>
    <row r="32" spans="1:2" ht="12.75">
      <c r="A32" s="7" t="s">
        <v>32</v>
      </c>
      <c r="B32" s="1">
        <v>2953.9</v>
      </c>
    </row>
    <row r="33" spans="1:2" ht="12.75">
      <c r="A33" s="7" t="s">
        <v>33</v>
      </c>
      <c r="B33" s="1">
        <v>386653.57</v>
      </c>
    </row>
    <row r="34" spans="1:2" ht="12.75">
      <c r="A34" s="7" t="s">
        <v>34</v>
      </c>
      <c r="B34" s="1">
        <v>177910</v>
      </c>
    </row>
    <row r="35" spans="1:2" ht="12.75">
      <c r="A35" s="7" t="s">
        <v>35</v>
      </c>
      <c r="B35" s="1">
        <v>121552</v>
      </c>
    </row>
    <row r="36" spans="1:2" ht="12.75">
      <c r="A36" s="7" t="s">
        <v>36</v>
      </c>
      <c r="B36" s="1">
        <v>15960</v>
      </c>
    </row>
    <row r="37" spans="1:2" ht="12.75">
      <c r="A37" s="7" t="s">
        <v>23</v>
      </c>
      <c r="B37" s="1">
        <v>39799</v>
      </c>
    </row>
    <row r="38" spans="1:2" ht="25.5">
      <c r="A38" s="7" t="s">
        <v>30</v>
      </c>
      <c r="B38" s="1">
        <v>0</v>
      </c>
    </row>
    <row r="39" spans="1:2" ht="12.75">
      <c r="A39" s="9" t="s">
        <v>41</v>
      </c>
      <c r="B39" s="6">
        <f>SUM(B4)+B5-B18</f>
        <v>26574109.73</v>
      </c>
    </row>
    <row r="41" ht="12.75">
      <c r="A41" s="10" t="s">
        <v>38</v>
      </c>
    </row>
    <row r="43" ht="12.75">
      <c r="A43" t="s">
        <v>24</v>
      </c>
    </row>
    <row r="44" ht="12.75">
      <c r="A44" t="s"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9" sqref="H29"/>
    </sheetView>
  </sheetViews>
  <sheetFormatPr defaultColWidth="9.140625" defaultRowHeight="12.75"/>
  <cols>
    <col min="1" max="1" width="14.00390625" style="0" customWidth="1"/>
    <col min="2" max="2" width="11.8515625" style="0" bestFit="1" customWidth="1"/>
    <col min="3" max="3" width="10.140625" style="0" customWidth="1"/>
    <col min="4" max="4" width="14.7109375" style="0" customWidth="1"/>
    <col min="5" max="5" width="11.8515625" style="0" customWidth="1"/>
    <col min="6" max="6" width="11.421875" style="0" customWidth="1"/>
    <col min="7" max="7" width="13.140625" style="0" customWidth="1"/>
  </cols>
  <sheetData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2024-03-15T11:51:40Z</cp:lastPrinted>
  <dcterms:created xsi:type="dcterms:W3CDTF">1996-10-08T23:32:33Z</dcterms:created>
  <dcterms:modified xsi:type="dcterms:W3CDTF">2024-04-19T08:51:41Z</dcterms:modified>
  <cp:category/>
  <cp:version/>
  <cp:contentType/>
  <cp:contentStatus/>
</cp:coreProperties>
</file>